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dossakifoundation-my.sharepoint.com/personal/ganastassiadis_bodossaki_gr/Documents/EEA GRANTS/ΕΘΕΛΟΝΤΕΣ/"/>
    </mc:Choice>
  </mc:AlternateContent>
  <xr:revisionPtr revIDLastSave="38" documentId="8_{B769D5E6-3BCC-40D8-9B63-C66FF8D914F1}" xr6:coauthVersionLast="45" xr6:coauthVersionMax="45" xr10:uidLastSave="{BC7EA54F-94ED-42C3-BD31-9508B32474A1}"/>
  <bookViews>
    <workbookView xWindow="-120" yWindow="-120" windowWidth="25440" windowHeight="15390" xr2:uid="{00000000-000D-0000-FFFF-FFFF00000000}"/>
  </bookViews>
  <sheets>
    <sheet name="Volunteer cost" sheetId="1" r:id="rId1"/>
    <sheet name="List" sheetId="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B28" i="1" s="1"/>
  <c r="J4" i="4"/>
</calcChain>
</file>

<file path=xl/sharedStrings.xml><?xml version="1.0" encoding="utf-8"?>
<sst xmlns="http://schemas.openxmlformats.org/spreadsheetml/2006/main" count="34" uniqueCount="34">
  <si>
    <t>Έτος / Year</t>
  </si>
  <si>
    <t>Αριθμός ωρών που αφιέρωσε στο έργο / 
Number of Hours Devoted to Project</t>
  </si>
  <si>
    <t>Υπογραφή εθελοντή
Signature of Volunteer</t>
  </si>
  <si>
    <t>Υπογραφή υπεύθυνου του έργου /
Signature of Project Director</t>
  </si>
  <si>
    <t>Όνομα Εθελοντή / Name of Volunteer</t>
  </si>
  <si>
    <r>
      <t xml:space="preserve">ΦΥΛΛΟ ΥΠΟΛΟΓΙΣΜΟΥ - ΑΠΟΤΙΜΗΣΗΣ ΕΘΕΛΟΝΤΙΚΗΣ ΕΡΓΑΣΙΑΣ
</t>
    </r>
    <r>
      <rPr>
        <b/>
        <sz val="12"/>
        <rFont val="Arial"/>
        <family val="2"/>
        <charset val="161"/>
      </rPr>
      <t>SPREADSHEET FOR CALCULATION - VALUATION OF VOLUNTARY WORK</t>
    </r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</si>
  <si>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</si>
  <si>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</si>
  <si>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</si>
  <si>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</si>
  <si>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</si>
  <si>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</si>
  <si>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</si>
  <si>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</si>
  <si>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</si>
  <si>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</si>
  <si>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</si>
  <si>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</si>
  <si>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Αριθμός σύμβασης / Contract Number</t>
  </si>
  <si>
    <t>Φορέας υλοποίησης / Project promoter</t>
  </si>
  <si>
    <t>Τίτλος έργου / Project title</t>
  </si>
  <si>
    <t>Κατηγορίες εθελοντών:</t>
  </si>
  <si>
    <t>€ / hour</t>
  </si>
  <si>
    <t>1. Προϊστάμενος / Senior</t>
  </si>
  <si>
    <t>2. Υπάλληλος / Mid-level</t>
  </si>
  <si>
    <t>3. Βοηθός / Junior</t>
  </si>
  <si>
    <t>Κατηγορία εθελοντή / 
Volunteer category</t>
  </si>
  <si>
    <t>(Ο αριθμός των ωρών προέρχεται από το παρουσιολόγιο των εθελοντών)</t>
  </si>
  <si>
    <t>Ποσό εργατοώρας εθελοντικής εργασίας /
Amount per man-hour for volunteer work</t>
  </si>
  <si>
    <t>Συνολικό ποσό αποτίμησης / 
Total amount of valuation</t>
  </si>
  <si>
    <t>Τετράμηνη περίοδος / 4month period</t>
  </si>
  <si>
    <t>Ιανουάριος - Απρίλιος</t>
  </si>
  <si>
    <t>Μάιος - Αύγουστος</t>
  </si>
  <si>
    <t>Σεπτέμβριος - Δεκέμβριος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</si>
</sst>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3]\ #,##0.00_-"/>
  </numFmts>
  <fonts count="13" x14ac:knownFonts="1">
    <font>
      <sz val="10"/>
      <name val="Arial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sz val="11"/>
      <name val="Arial"/>
      <family val="2"/>
      <charset val="161"/>
    </font>
    <font>
      <sz val="12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6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3" borderId="0" xfId="0" applyFill="1" applyBorder="1" applyProtection="1"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8" fillId="3" borderId="0" xfId="1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0" fontId="2" fillId="3" borderId="0" xfId="1" applyFont="1" applyFill="1" applyBorder="1" applyAlignment="1" applyProtection="1">
      <alignment horizontal="left"/>
      <protection hidden="1"/>
    </xf>
    <xf numFmtId="0" fontId="1" fillId="3" borderId="0" xfId="1" applyFill="1" applyBorder="1" applyProtection="1">
      <protection hidden="1"/>
    </xf>
    <xf numFmtId="0" fontId="8" fillId="3" borderId="0" xfId="1" applyFont="1" applyFill="1" applyBorder="1" applyAlignment="1" applyProtection="1">
      <alignment wrapText="1"/>
      <protection hidden="1"/>
    </xf>
    <xf numFmtId="0" fontId="7" fillId="3" borderId="0" xfId="1" applyFont="1" applyFill="1" applyBorder="1" applyAlignment="1" applyProtection="1">
      <alignment wrapText="1"/>
      <protection hidden="1"/>
    </xf>
    <xf numFmtId="0" fontId="8" fillId="3" borderId="1" xfId="1" applyFont="1" applyFill="1" applyBorder="1" applyAlignment="1" applyProtection="1">
      <alignment horizontal="center" wrapText="1"/>
      <protection hidden="1"/>
    </xf>
    <xf numFmtId="0" fontId="8" fillId="3" borderId="0" xfId="1" applyFont="1" applyFill="1" applyBorder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8" fillId="3" borderId="2" xfId="1" applyFont="1" applyFill="1" applyBorder="1" applyProtection="1">
      <protection hidden="1"/>
    </xf>
    <xf numFmtId="0" fontId="8" fillId="3" borderId="2" xfId="0" applyFont="1" applyFill="1" applyBorder="1" applyProtection="1">
      <protection hidden="1"/>
    </xf>
    <xf numFmtId="0" fontId="8" fillId="3" borderId="3" xfId="1" applyFont="1" applyFill="1" applyBorder="1" applyProtection="1">
      <protection hidden="1"/>
    </xf>
    <xf numFmtId="0" fontId="8" fillId="3" borderId="3" xfId="0" applyFont="1" applyFill="1" applyBorder="1" applyProtection="1">
      <protection hidden="1"/>
    </xf>
    <xf numFmtId="0" fontId="8" fillId="3" borderId="4" xfId="0" applyFont="1" applyFill="1" applyBorder="1" applyProtection="1">
      <protection hidden="1"/>
    </xf>
    <xf numFmtId="0" fontId="2" fillId="0" borderId="0" xfId="0" applyFont="1"/>
    <xf numFmtId="0" fontId="1" fillId="3" borderId="0" xfId="1" applyFill="1" applyBorder="1" applyAlignment="1" applyProtection="1">
      <alignment horizontal="right" vertical="center"/>
      <protection hidden="1"/>
    </xf>
    <xf numFmtId="0" fontId="10" fillId="0" borderId="6" xfId="0" applyFont="1" applyBorder="1" applyAlignment="1" applyProtection="1">
      <alignment horizontal="center"/>
      <protection hidden="1"/>
    </xf>
    <xf numFmtId="4" fontId="11" fillId="0" borderId="7" xfId="0" applyNumberFormat="1" applyFont="1" applyBorder="1" applyAlignment="1" applyProtection="1">
      <alignment horizontal="center"/>
      <protection hidden="1"/>
    </xf>
    <xf numFmtId="4" fontId="11" fillId="0" borderId="8" xfId="0" applyNumberFormat="1" applyFont="1" applyBorder="1" applyAlignment="1" applyProtection="1">
      <alignment horizontal="center"/>
      <protection hidden="1"/>
    </xf>
    <xf numFmtId="4" fontId="11" fillId="0" borderId="9" xfId="0" applyNumberFormat="1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12" fillId="2" borderId="1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wrapText="1"/>
      <protection hidden="1"/>
    </xf>
    <xf numFmtId="164" fontId="12" fillId="3" borderId="5" xfId="1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/>
    <xf numFmtId="0" fontId="5" fillId="2" borderId="1" xfId="1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center" wrapText="1"/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0" fontId="1" fillId="2" borderId="1" xfId="1" applyFont="1" applyFill="1" applyBorder="1" applyAlignment="1" applyProtection="1">
      <alignment horizontal="left" vertical="center"/>
      <protection locked="0"/>
    </xf>
  </cellXfs>
  <cellStyles count="2">
    <cellStyle name="Normal_Sheet1" xfId="1" xr:uid="{00000000-0005-0000-0000-000000000000}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904875</xdr:colOff>
      <xdr:row>0</xdr:row>
      <xdr:rowOff>860660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AD7D7C00-9347-40EE-A4DA-87219AB25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3705225" cy="822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9"/>
  <sheetViews>
    <sheetView tabSelected="1" view="pageBreakPreview" zoomScaleNormal="100" zoomScaleSheetLayoutView="100" workbookViewId="0">
      <selection activeCell="B5" sqref="B5:C5"/>
    </sheetView>
  </sheetViews>
  <sheetFormatPr defaultRowHeight="12.75" x14ac:dyDescent="0.2"/>
  <cols>
    <col min="1" max="1" width="42.5703125" style="1" customWidth="1"/>
    <col min="2" max="2" width="19.85546875" style="1" customWidth="1"/>
    <col min="3" max="3" width="35.85546875" style="1" customWidth="1"/>
    <col min="4" max="16384" width="9.140625" style="1"/>
  </cols>
  <sheetData>
    <row r="1" spans="1:3" ht="70.5" customHeight="1" x14ac:dyDescent="0.2"/>
    <row r="2" spans="1:3" ht="35.25" customHeight="1" x14ac:dyDescent="0.25">
      <c r="A2" s="33" t="s">
        <v>5</v>
      </c>
      <c r="B2" s="34"/>
      <c r="C2" s="34"/>
    </row>
    <row r="3" spans="1:3" x14ac:dyDescent="0.2">
      <c r="A3" s="2"/>
      <c r="B3" s="2"/>
      <c r="C3" s="2"/>
    </row>
    <row r="4" spans="1:3" x14ac:dyDescent="0.2">
      <c r="A4" s="2"/>
      <c r="B4" s="2"/>
      <c r="C4" s="2"/>
    </row>
    <row r="5" spans="1:3" s="4" customFormat="1" ht="18.75" customHeight="1" x14ac:dyDescent="0.2">
      <c r="A5" s="3" t="s">
        <v>18</v>
      </c>
      <c r="B5" s="32"/>
      <c r="C5" s="32"/>
    </row>
    <row r="6" spans="1:3" x14ac:dyDescent="0.2">
      <c r="A6" s="2"/>
      <c r="B6" s="2"/>
      <c r="C6" s="2"/>
    </row>
    <row r="7" spans="1:3" s="4" customFormat="1" ht="18.75" customHeight="1" x14ac:dyDescent="0.2">
      <c r="A7" s="3" t="s">
        <v>19</v>
      </c>
      <c r="B7" s="32"/>
      <c r="C7" s="32"/>
    </row>
    <row r="8" spans="1:3" s="4" customFormat="1" ht="18.75" customHeight="1" x14ac:dyDescent="0.2">
      <c r="A8" s="32"/>
      <c r="B8" s="32"/>
      <c r="C8" s="32"/>
    </row>
    <row r="9" spans="1:3" x14ac:dyDescent="0.2">
      <c r="A9" s="2"/>
      <c r="B9" s="2"/>
      <c r="C9" s="2"/>
    </row>
    <row r="11" spans="1:3" s="4" customFormat="1" ht="18.75" customHeight="1" x14ac:dyDescent="0.2">
      <c r="A11" s="3" t="s">
        <v>20</v>
      </c>
      <c r="B11" s="32"/>
      <c r="C11" s="32"/>
    </row>
    <row r="12" spans="1:3" s="4" customFormat="1" ht="18.75" customHeight="1" x14ac:dyDescent="0.2">
      <c r="A12" s="32"/>
      <c r="B12" s="32"/>
      <c r="C12" s="32"/>
    </row>
    <row r="13" spans="1:3" s="4" customFormat="1" ht="18.75" customHeight="1" x14ac:dyDescent="0.2">
      <c r="A13" s="32"/>
      <c r="B13" s="32"/>
      <c r="C13" s="32"/>
    </row>
    <row r="14" spans="1:3" x14ac:dyDescent="0.2">
      <c r="A14" s="5"/>
      <c r="B14" s="5"/>
      <c r="C14" s="5"/>
    </row>
    <row r="15" spans="1:3" s="4" customFormat="1" ht="18.75" customHeight="1" x14ac:dyDescent="0.2">
      <c r="A15" s="3" t="s">
        <v>4</v>
      </c>
      <c r="B15" s="35"/>
      <c r="C15" s="35"/>
    </row>
    <row r="16" spans="1:3" x14ac:dyDescent="0.2">
      <c r="A16" s="6"/>
      <c r="B16" s="6"/>
    </row>
    <row r="17" spans="1:3" x14ac:dyDescent="0.2">
      <c r="A17" s="6"/>
      <c r="B17" s="6"/>
    </row>
    <row r="18" spans="1:3" x14ac:dyDescent="0.2">
      <c r="A18" s="6"/>
      <c r="B18" s="6"/>
    </row>
    <row r="19" spans="1:3" s="4" customFormat="1" ht="21" customHeight="1" x14ac:dyDescent="0.2">
      <c r="A19" s="3" t="s">
        <v>0</v>
      </c>
      <c r="B19" s="28"/>
    </row>
    <row r="20" spans="1:3" s="4" customFormat="1" ht="21" customHeight="1" x14ac:dyDescent="0.2">
      <c r="A20" s="3" t="s">
        <v>30</v>
      </c>
      <c r="B20" s="32"/>
      <c r="C20" s="32"/>
    </row>
    <row r="21" spans="1:3" x14ac:dyDescent="0.2">
      <c r="A21" s="6"/>
      <c r="B21" s="18"/>
    </row>
    <row r="22" spans="1:3" s="4" customFormat="1" ht="30" x14ac:dyDescent="0.2">
      <c r="A22" s="7" t="s">
        <v>1</v>
      </c>
      <c r="B22" s="27"/>
      <c r="C22" s="29" t="s">
        <v>27</v>
      </c>
    </row>
    <row r="23" spans="1:3" x14ac:dyDescent="0.2">
      <c r="A23" s="6"/>
      <c r="B23" s="6"/>
    </row>
    <row r="24" spans="1:3" ht="30" x14ac:dyDescent="0.2">
      <c r="A24" s="7" t="s">
        <v>26</v>
      </c>
      <c r="B24" s="32"/>
      <c r="C24" s="32"/>
    </row>
    <row r="25" spans="1:3" ht="13.5" thickBot="1" x14ac:dyDescent="0.25">
      <c r="A25" s="6"/>
      <c r="B25" s="6"/>
    </row>
    <row r="26" spans="1:3" ht="29.25" thickBot="1" x14ac:dyDescent="0.25">
      <c r="A26" s="8" t="s">
        <v>28</v>
      </c>
      <c r="B26" s="30" t="str">
        <f>IF(B24="","",VLOOKUP(B24,List!$I$2:$J$5,2))</f>
        <v/>
      </c>
    </row>
    <row r="27" spans="1:3" ht="13.5" thickBot="1" x14ac:dyDescent="0.25">
      <c r="A27" s="6"/>
      <c r="B27" s="6"/>
    </row>
    <row r="28" spans="1:3" s="4" customFormat="1" ht="30.75" customHeight="1" thickBot="1" x14ac:dyDescent="0.25">
      <c r="A28" s="7" t="s">
        <v>29</v>
      </c>
      <c r="B28" s="30" t="str">
        <f>IF(B24="","",(B26*B22))</f>
        <v/>
      </c>
    </row>
    <row r="29" spans="1:3" s="4" customFormat="1" ht="15" x14ac:dyDescent="0.2">
      <c r="A29" s="3"/>
      <c r="B29" s="3"/>
    </row>
    <row r="30" spans="1:3" s="4" customFormat="1" ht="15" x14ac:dyDescent="0.2">
      <c r="A30" s="3"/>
      <c r="B30" s="3"/>
    </row>
    <row r="31" spans="1:3" s="4" customFormat="1" ht="15" x14ac:dyDescent="0.2">
      <c r="A31" s="3"/>
      <c r="B31" s="3"/>
    </row>
    <row r="32" spans="1:3" s="11" customFormat="1" ht="30" x14ac:dyDescent="0.2">
      <c r="A32" s="9" t="s">
        <v>2</v>
      </c>
      <c r="B32" s="10"/>
      <c r="C32" s="9" t="s">
        <v>3</v>
      </c>
    </row>
    <row r="33" spans="1:3" s="4" customFormat="1" ht="15" x14ac:dyDescent="0.2">
      <c r="A33" s="12"/>
      <c r="B33" s="3"/>
      <c r="C33" s="13"/>
    </row>
    <row r="34" spans="1:3" s="4" customFormat="1" ht="15" x14ac:dyDescent="0.2">
      <c r="A34" s="14"/>
      <c r="B34" s="3"/>
      <c r="C34" s="15"/>
    </row>
    <row r="35" spans="1:3" s="4" customFormat="1" ht="15" x14ac:dyDescent="0.2">
      <c r="A35" s="14"/>
      <c r="B35" s="3"/>
      <c r="C35" s="15"/>
    </row>
    <row r="36" spans="1:3" s="4" customFormat="1" ht="15" x14ac:dyDescent="0.2">
      <c r="A36" s="14"/>
      <c r="B36" s="3"/>
      <c r="C36" s="15"/>
    </row>
    <row r="37" spans="1:3" s="4" customFormat="1" ht="15" x14ac:dyDescent="0.2">
      <c r="A37" s="14"/>
      <c r="B37" s="3"/>
      <c r="C37" s="15"/>
    </row>
    <row r="38" spans="1:3" s="4" customFormat="1" ht="15" x14ac:dyDescent="0.2">
      <c r="A38" s="16"/>
      <c r="B38" s="3"/>
      <c r="C38" s="16"/>
    </row>
    <row r="39" spans="1:3" s="4" customFormat="1" ht="15" x14ac:dyDescent="0.2"/>
  </sheetData>
  <sheetProtection algorithmName="SHA-512" hashValue="jPMqptGTOqowRyeVBf32aTOChf47IESo14afc7JpVjqrxbWa7+usWTJIxuEdUUbMz3tiGcQH9afU5GCb2q7PFw==" saltValue="tg+oBlKzzBNDB37bVLWQWg==" spinCount="100000" sheet="1" objects="1" scenarios="1" selectLockedCells="1"/>
  <mergeCells count="10">
    <mergeCell ref="B24:C24"/>
    <mergeCell ref="A13:C13"/>
    <mergeCell ref="A2:C2"/>
    <mergeCell ref="B11:C11"/>
    <mergeCell ref="A12:C12"/>
    <mergeCell ref="B15:C15"/>
    <mergeCell ref="B5:C5"/>
    <mergeCell ref="B7:C7"/>
    <mergeCell ref="A8:C8"/>
    <mergeCell ref="B20:C20"/>
  </mergeCells>
  <phoneticPr fontId="3" type="noConversion"/>
  <pageMargins left="0.6692913385826772" right="0.31496062992125984" top="0.7" bottom="0.98425196850393704" header="0.51181102362204722" footer="0.51181102362204722"/>
  <pageSetup paperSize="9" scale="96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480" yWindow="543" count="3">
        <x14:dataValidation type="list" allowBlank="1" showInputMessage="1" showErrorMessage="1" promptTitle="Περίοδος / Period" prompt="Παρακαλώ επιλέξτε από την λίστα / Please choose from the list" xr:uid="{00000000-0002-0000-0000-000001000000}">
          <x14:formula1>
            <xm:f>List!$B$2:$B$4</xm:f>
          </x14:formula1>
          <xm:sqref>B20</xm:sqref>
        </x14:dataValidation>
        <x14:dataValidation type="list" allowBlank="1" showInputMessage="1" showErrorMessage="1" promptTitle="Έτος / Year" prompt="Παρακαλώ επιλέξτε από την λίστα / Please choose from the list" xr:uid="{00000000-0002-0000-0000-000000000000}">
          <x14:formula1>
            <xm:f>List!$E$2:$E$7</xm:f>
          </x14:formula1>
          <xm:sqref>B19</xm:sqref>
        </x14:dataValidation>
        <x14:dataValidation type="list" allowBlank="1" showInputMessage="1" showErrorMessage="1" xr:uid="{57DA0BA0-261D-477D-B05B-B2860C107435}">
          <x14:formula1>
            <xm:f>List!$I$3:$I$5</xm:f>
          </x14:formula1>
          <xm:sqref>B24:C24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0"/>
  <sheetViews>
    <sheetView workbookViewId="0">
      <selection activeCell="B5" sqref="B5:B13"/>
    </sheetView>
  </sheetViews>
  <sheetFormatPr defaultRowHeight="12.75" x14ac:dyDescent="0.2"/>
  <cols>
    <col min="2" max="2" width="24.5703125" customWidth="1"/>
    <col min="9" max="9" width="22.28515625" bestFit="1" customWidth="1"/>
  </cols>
  <sheetData>
    <row r="1" spans="2:10" ht="13.5" thickBot="1" x14ac:dyDescent="0.25"/>
    <row r="2" spans="2:10" ht="15.75" thickBot="1" x14ac:dyDescent="0.3">
      <c r="B2" s="31" t="s">
        <v>31</v>
      </c>
      <c r="E2">
        <v>2020</v>
      </c>
      <c r="I2" s="23" t="s">
        <v>21</v>
      </c>
      <c r="J2" s="19" t="s">
        <v>22</v>
      </c>
    </row>
    <row r="3" spans="2:10" ht="15" x14ac:dyDescent="0.25">
      <c r="B3" t="s">
        <v>32</v>
      </c>
      <c r="E3">
        <v>2021</v>
      </c>
      <c r="I3" s="24" t="s">
        <v>23</v>
      </c>
      <c r="J3" s="20">
        <v>7.5</v>
      </c>
    </row>
    <row r="4" spans="2:10" ht="15" x14ac:dyDescent="0.25">
      <c r="B4" s="31" t="s">
        <v>33</v>
      </c>
      <c r="E4">
        <v>2022</v>
      </c>
      <c r="I4" s="25" t="s">
        <v>24</v>
      </c>
      <c r="J4" s="21">
        <f>+(J3+J5)/2</f>
        <v>5.75</v>
      </c>
    </row>
    <row r="5" spans="2:10" ht="15.75" thickBot="1" x14ac:dyDescent="0.3">
      <c r="E5">
        <v>2023</v>
      </c>
      <c r="I5" s="26" t="s">
        <v>25</v>
      </c>
      <c r="J5" s="22">
        <v>4</v>
      </c>
    </row>
    <row r="6" spans="2:10" x14ac:dyDescent="0.2">
      <c r="B6" s="17"/>
    </row>
    <row r="8" spans="2:10" x14ac:dyDescent="0.2">
      <c r="B8" s="17"/>
    </row>
    <row r="10" spans="2:10" x14ac:dyDescent="0.2">
      <c r="B10" s="17"/>
    </row>
    <row r="12" spans="2:10" x14ac:dyDescent="0.2">
      <c r="B12" s="17"/>
    </row>
    <row r="29" spans="2:2" x14ac:dyDescent="0.2">
      <c r="B29" t="s">
        <v>6</v>
      </c>
    </row>
    <row r="30" spans="2:2" x14ac:dyDescent="0.2">
      <c r="B30" t="s">
        <v>7</v>
      </c>
    </row>
    <row r="31" spans="2:2" x14ac:dyDescent="0.2">
      <c r="B31" t="s">
        <v>8</v>
      </c>
    </row>
    <row r="32" spans="2:2" x14ac:dyDescent="0.2">
      <c r="B32" t="s">
        <v>9</v>
      </c>
    </row>
    <row r="33" spans="2:2" x14ac:dyDescent="0.2">
      <c r="B33" t="s">
        <v>10</v>
      </c>
    </row>
    <row r="34" spans="2:2" x14ac:dyDescent="0.2">
      <c r="B34" t="s">
        <v>11</v>
      </c>
    </row>
    <row r="35" spans="2:2" x14ac:dyDescent="0.2">
      <c r="B35" t="s">
        <v>12</v>
      </c>
    </row>
    <row r="36" spans="2:2" x14ac:dyDescent="0.2">
      <c r="B36" t="s">
        <v>13</v>
      </c>
    </row>
    <row r="37" spans="2:2" x14ac:dyDescent="0.2">
      <c r="B37" t="s">
        <v>14</v>
      </c>
    </row>
    <row r="38" spans="2:2" x14ac:dyDescent="0.2">
      <c r="B38" t="s">
        <v>15</v>
      </c>
    </row>
    <row r="39" spans="2:2" x14ac:dyDescent="0.2">
      <c r="B39" t="s">
        <v>16</v>
      </c>
    </row>
    <row r="40" spans="2:2" x14ac:dyDescent="0.2">
      <c r="B40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85D16EBF21B74D9F2AB9702CAE73B8" ma:contentTypeVersion="8" ma:contentTypeDescription="Create a new document." ma:contentTypeScope="" ma:versionID="976d11b6f3245f6f70d90bea8a8d0d11">
  <xsd:schema xmlns:xsd="http://www.w3.org/2001/XMLSchema" xmlns:xs="http://www.w3.org/2001/XMLSchema" xmlns:p="http://schemas.microsoft.com/office/2006/metadata/properties" xmlns:ns3="77918c72-7b5e-4a77-bea1-ce5d59e3cd12" targetNamespace="http://schemas.microsoft.com/office/2006/metadata/properties" ma:root="true" ma:fieldsID="66423ebedf150b9043c06367ef90d3a9" ns3:_="">
    <xsd:import namespace="77918c72-7b5e-4a77-bea1-ce5d59e3cd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918c72-7b5e-4a77-bea1-ce5d59e3cd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7238A-84B8-43B8-86F3-027FBA427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918c72-7b5e-4a77-bea1-ce5d59e3cd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F3C835-3C5B-42D3-9EA9-34F0231BC5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CA4FC3-0871-438F-8E60-F36D4F1119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Volunteer cost</vt:lpstr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ganastassiadis@bodossaki.gr</dc:creator>
  <cp:lastModifiedBy>George</cp:lastModifiedBy>
  <cp:lastPrinted>2020-04-07T14:03:25Z</cp:lastPrinted>
  <dcterms:created xsi:type="dcterms:W3CDTF">2008-01-30T12:46:32Z</dcterms:created>
  <dcterms:modified xsi:type="dcterms:W3CDTF">2020-04-07T14:04:21Z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0x010100E785D16EBF21B74D9F2AB9702CAE73B8</vt:lpwstr>
  </property>
</Properties>
</file>